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<sst xmlns="http://schemas.openxmlformats.org/spreadsheetml/2006/main" count="256" uniqueCount="143">
  <si>
    <t>2022年项目支出（含补助市县）绩效目标申报表</t>
  </si>
  <si>
    <t>单位显示编码</t>
  </si>
  <si>
    <t>单位名称</t>
  </si>
  <si>
    <t>项目类别</t>
  </si>
  <si>
    <t>项目编号</t>
  </si>
  <si>
    <t>项目名称</t>
  </si>
  <si>
    <t>功能科目</t>
  </si>
  <si>
    <t>功能科目名称</t>
  </si>
  <si>
    <t>填报处室</t>
  </si>
  <si>
    <t>资金类型</t>
  </si>
  <si>
    <t>项目实施进度安排</t>
  </si>
  <si>
    <t>年度绩效目标</t>
  </si>
  <si>
    <t>中期绩效目标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</si>
  <si>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</si>
  <si>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</si>
  <si>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</si>
  <si>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</si>
  <si>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</si>
  <si>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</si>
  <si>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</si>
  <si>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可持续效益指标</t>
  </si>
  <si>
    <t>服务对象满意度指标</t>
  </si>
  <si>
    <t xml:space="preserve"> 合计</t>
  </si>
  <si>
    <t>一般公共预算拨款</t>
  </si>
  <si>
    <t>政府性基金预算拨款</t>
  </si>
  <si>
    <t>国有资本经营预算拨款</t>
  </si>
  <si>
    <t>财政专户管理资金收入</t>
  </si>
  <si>
    <t>单位资金</t>
  </si>
  <si>
    <t>上年结余收入</t>
  </si>
  <si>
    <t>**</t>
  </si>
  <si>
    <t>合计</t>
  </si>
  <si>
    <t>305</t>
  </si>
  <si>
    <t>广西壮族自治区交通运输厅</t>
  </si>
  <si>
    <t>305008010008</t>
  </si>
  <si>
    <t>广西壮族自治区凤山公路养护中心</t>
  </si>
  <si>
    <t>31-部门专用项目</t>
  </si>
  <si>
    <t>450000220430500013980</t>
  </si>
  <si>
    <t>13物业管理费</t>
  </si>
  <si>
    <t>2140106</t>
  </si>
  <si>
    <t>公路养护</t>
  </si>
  <si>
    <t>57-工业交通处</t>
  </si>
  <si>
    <t>本项目计划实施12个月，根据物业合同的约定每月进行考评后按月支付物业管理服务费。</t>
  </si>
  <si>
    <t>制定办公区域物业服务考核办法，规范服务行为，逐步实行精细化管理，提升了管理水平和服务质量目标细化、量化。</t>
  </si>
  <si>
    <t>数量指标：物业服务面积(＝2348平方米)</t>
  </si>
  <si>
    <t>质量指标：经费支出合规性(合规)</t>
  </si>
  <si>
    <t>时效指标：预算完成时间(2022年12月31日前)</t>
  </si>
  <si>
    <t>成本指标：预算支出总额(≤16.61万元)</t>
  </si>
  <si>
    <t>可持续效益指标：对保障机关正常运转的持续影响程度(明显)</t>
  </si>
  <si>
    <t>满意度指标：服务对象满意度(≥90%)</t>
  </si>
  <si>
    <t>450000220430500013986</t>
  </si>
  <si>
    <t>26公路养护管理辅助支出</t>
  </si>
  <si>
    <t>按时按质完成建设养护任务，提高公路养护管理水平。</t>
  </si>
  <si>
    <t>保质保量完成建设养护任务，提高公路养护管理水平。</t>
  </si>
  <si>
    <t>数量指标：任务完成率(≥90%)</t>
  </si>
  <si>
    <t>质量指标：经费支付合规性(合规)</t>
  </si>
  <si>
    <t>成本指标：预算支出总额(≤2.71万元)</t>
  </si>
  <si>
    <t>可持续效益指标：提升交通出行服务水平，促进和谐社会建设程度(明显)</t>
  </si>
  <si>
    <t>满意度指标：受益群众满意(≥90%)</t>
  </si>
  <si>
    <t>450000220430500013988</t>
  </si>
  <si>
    <t>16党建、工会、团委、妇委会等活动经费</t>
  </si>
  <si>
    <t>按照实际情况，正常开展工作并支出相应费用</t>
  </si>
  <si>
    <t>以求真务实和改革创新的精神高标准地开展工作，努力把单位党建、工会、团委、妇委等业务提高到新水平。</t>
  </si>
  <si>
    <t>以求真务实和改革创新的精神高标准地开展好工作，努力把单位党建、工会、团委、妇委等业务提高到新水平。</t>
  </si>
  <si>
    <t>数量指标：党建、工会、团委、妇委会等活动完成比例(≥90%)</t>
  </si>
  <si>
    <t>成本指标：预算支出总额(≤4.05万元)</t>
  </si>
  <si>
    <t>可持续效益指标：充分发挥党、工、妇委会组织作用，保障机构持续稳定运转(明显)</t>
  </si>
  <si>
    <t>满意度指标：职工满意度(≥90%)</t>
  </si>
  <si>
    <t>2201-一般通用项目</t>
  </si>
  <si>
    <t>450000220330500010822</t>
  </si>
  <si>
    <t>01编外人员经费</t>
  </si>
  <si>
    <t>按月支付编外人员工资福利</t>
  </si>
  <si>
    <t>足额支付编外人员工资</t>
  </si>
  <si>
    <t>足额支付编外人员经费</t>
  </si>
  <si>
    <t>数量指标：经费支付聘用员工数量(＝25人)</t>
  </si>
  <si>
    <t>成本指标：预算支出总额(≤132.45万元)</t>
  </si>
  <si>
    <t>可持续效益指标：聘用人员占全体员工比重(≤45%)</t>
  </si>
  <si>
    <t>满意度指标：编外人员满意度(≥90%)</t>
  </si>
  <si>
    <t>450000220430500020802</t>
  </si>
  <si>
    <t>15国省干线公路小修保养(增量)</t>
  </si>
  <si>
    <t>2022年12月31日前完成公路小修保养任务</t>
  </si>
  <si>
    <t>按时按质完成管养路段公路小修保养工作，保证公路经常处于良好技术状态</t>
  </si>
  <si>
    <t>数量指标：小修保养里程(≤166.34公里)</t>
  </si>
  <si>
    <t>质量指标：路况评定(≥年初下达路况指标值)</t>
  </si>
  <si>
    <t>时效指标：产出时效(2022年12月31日前)</t>
  </si>
  <si>
    <t>成本指标：预算支出总额(≤371.3万元)</t>
  </si>
  <si>
    <t>经济效益指标：改善沿线居民的出行条件，提高居民出行的舒适性和安全性(满意率≥90%)</t>
  </si>
  <si>
    <t>满意度指标：受益群众满意度(≥90%)</t>
  </si>
  <si>
    <t>450000220430500020190</t>
  </si>
  <si>
    <t>24巩固拓展脱贫攻坚成果乡村振兴经费</t>
  </si>
  <si>
    <t>按上级有关文件及要求完成</t>
  </si>
  <si>
    <t>按时按质完成巩固拓展脱贫攻坚成果乡村振兴工作任务</t>
  </si>
  <si>
    <t>数量指标：任务完成比例(≥90% )</t>
  </si>
  <si>
    <t>成本指标：预算支出总额(＝0.86万元)</t>
  </si>
  <si>
    <t>可持续效益指标：助力本中心帮扶村创建宜居生态乡村影响度(明显)</t>
  </si>
  <si>
    <t>满意度指标：帮扶对象满意度(≥90%)</t>
  </si>
  <si>
    <t>450000210430500012153</t>
  </si>
  <si>
    <t>06遗属生活补助</t>
  </si>
  <si>
    <t>按月支付本中心遗属生活困难补助费</t>
  </si>
  <si>
    <t>足额支付本中心遗属生活困难补助费</t>
  </si>
  <si>
    <t>数量指标：经费支付遗属人员数量(＝36个)</t>
  </si>
  <si>
    <t>成本指标：预算支出总额(≤44.16万元)</t>
  </si>
  <si>
    <t>社会效益指标：受益覆盖率=实际享受遗属生活困难补助人数/应享受人数×100%。(＝100%)</t>
  </si>
  <si>
    <t>满意度指标：遗属人员满意度(≥90%)</t>
  </si>
  <si>
    <t>450000220430500021052</t>
  </si>
  <si>
    <t>28战备及服务区运行维护经费(增量)</t>
  </si>
  <si>
    <t>2022年12月31日前完成普通国省道公路渡口、服务设施、安全设施的设备更新及维修任务以及标志边线的施工任务。</t>
  </si>
  <si>
    <t>按时按质完成普通国省道公路设施的维护维修任务，提高交通舒适性与安全性。</t>
  </si>
  <si>
    <t>数量指标：公路设施维护维修数量(≤166.34公里)</t>
  </si>
  <si>
    <t>质量指标：维护维修工程质量评定(合格)</t>
  </si>
  <si>
    <t>成本指标：预算总支出数(≤29.40万元)</t>
  </si>
  <si>
    <t>社会效益指标：确保公路设施正常运行，提高交通舒适性与安全性。(满意率≥90%)</t>
  </si>
  <si>
    <t>450000220430500020881</t>
  </si>
  <si>
    <t>2021路基大中修(增量)</t>
  </si>
  <si>
    <t>2022年12月31日前完成公路大中修任务</t>
  </si>
  <si>
    <t>按时按质完成公路大中修任务，改善公路路况，提高公路的舒适性与安全性</t>
  </si>
  <si>
    <t>数量指标：任务完成比例(≥90%)</t>
  </si>
  <si>
    <t>质量指标：质量评定(合格)</t>
  </si>
  <si>
    <t>成本指标：预算支出总额(≤209.50万元)</t>
  </si>
  <si>
    <t>社会效益指标：提高公路的舒适性与安全性(满意率≥90%)</t>
  </si>
  <si>
    <t>450000220430500013992</t>
  </si>
  <si>
    <t>25维稳及法律服务经费</t>
  </si>
  <si>
    <t>2022年12月底前完成</t>
  </si>
  <si>
    <t>完成综治维稳、法律服务和《公路涉路施工活动技术评价规范》修订工作</t>
  </si>
  <si>
    <t>数量指标：完成任务比例(≥90%)</t>
  </si>
  <si>
    <t>时效指标：预算完成时间(2022年12月前)</t>
  </si>
  <si>
    <t>成本指标：预算支出总额(≤0.7万元)</t>
  </si>
  <si>
    <t>社会效益指标：提升公路行业法治化水平(影响明显)</t>
  </si>
  <si>
    <t>450000220430500020939</t>
  </si>
  <si>
    <t>34灾毁保险(增量)</t>
  </si>
  <si>
    <t>2022年12月31日前完成保费资金落实，同时，建立完善普通公路灾毁保险评估调整机制。</t>
  </si>
  <si>
    <t>建立事前防灾减损机制，充分发挥保险“以 丰补歉”的补偿功能，平滑降低各级财政应对灾损的资金压力，构建防灾抗灾减灾长效机制，提升普通公路应急保障能力。</t>
  </si>
  <si>
    <t>数量指标：灾毁保障公路里程(＝166.34公里)</t>
  </si>
  <si>
    <t>成本指标：预算支出总额(≤106.82万元)</t>
  </si>
  <si>
    <t>社会效益指标：提高交通安全性(满意率≥90%)</t>
  </si>
  <si>
    <t>450000220430500020970</t>
  </si>
  <si>
    <t>18交通量调查(增量)</t>
  </si>
  <si>
    <t>2022年12月31日前完成交通量调查工作任务。</t>
  </si>
  <si>
    <t>按时按质完成交通量调查工作任务，提升国省干线公路交通量数据质量。</t>
  </si>
  <si>
    <t>数量指标：设备质量合格率(≥95%)</t>
  </si>
  <si>
    <t>质量指标：设备故障率(≤5%)</t>
  </si>
  <si>
    <t>成本指标：预算支出总额(≤1.9万元)</t>
  </si>
  <si>
    <t>经济效益指标：设备利用率(≥95%)</t>
  </si>
  <si>
    <t>满意度指标：使用人员满意度(≥90%)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</si>
</sst>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GridLines="0" tabSelected="1" workbookViewId="0" topLeftCell="A1">
      <pane xSplit="2" ySplit="9" topLeftCell="J16" activePane="bottomRight" state="frozen"/>
      <selection pane="bottomRight" activeCell="B17" sqref="B17"/>
    </sheetView>
  </sheetViews>
  <sheetFormatPr defaultColWidth="8.7109375" defaultRowHeight="12.75" customHeight="1"/>
  <cols>
    <col min="1" max="1" width="14.28125" style="1" customWidth="1"/>
    <col min="2" max="2" width="26.00390625" style="2" customWidth="1"/>
    <col min="3" max="3" width="16.00390625" style="1" customWidth="1"/>
    <col min="4" max="4" width="24.8515625" style="1" customWidth="1"/>
    <col min="5" max="5" width="25.8515625" style="3" customWidth="1"/>
    <col min="6" max="7" width="25.8515625" style="1" customWidth="1"/>
    <col min="8" max="8" width="16.140625" style="1" customWidth="1"/>
    <col min="9" max="15" width="12.28125" style="1" customWidth="1"/>
    <col min="16" max="16" width="12.28125" style="2" customWidth="1"/>
    <col min="17" max="27" width="12.28125" style="1" customWidth="1"/>
    <col min="28" max="28" width="9.00390625" style="1" customWidth="1"/>
  </cols>
  <sheetData>
    <row r="1" spans="2:16" s="1" customFormat="1" ht="11.25" customHeight="1">
      <c r="B1" s="2"/>
      <c r="E1" s="3"/>
      <c r="P1" s="2"/>
    </row>
    <row r="2" spans="1:27" s="1" customFormat="1" ht="29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16" s="1" customFormat="1" ht="11.25" customHeight="1">
      <c r="B3" s="2"/>
      <c r="E3" s="3"/>
      <c r="P3" s="2"/>
    </row>
    <row r="4" spans="2:16" s="1" customFormat="1" ht="11.25" customHeight="1">
      <c r="B4" s="2"/>
      <c r="E4" s="3"/>
      <c r="P4" s="2"/>
    </row>
    <row r="5" spans="1:27" s="1" customFormat="1" ht="27" customHeight="1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9" t="s">
        <v>9</v>
      </c>
      <c r="J5" s="9"/>
      <c r="K5" s="9"/>
      <c r="L5" s="9"/>
      <c r="M5" s="9"/>
      <c r="N5" s="9"/>
      <c r="O5" s="9"/>
      <c r="P5" s="5" t="s">
        <v>10</v>
      </c>
      <c r="Q5" s="5" t="s">
        <v>11</v>
      </c>
      <c r="R5" s="5" t="s">
        <v>12</v>
      </c>
      <c r="S5" s="5" t="s">
        <v>13</v>
      </c>
      <c r="T5" s="5" t="s">
        <v>14</v>
      </c>
      <c r="U5" s="5" t="s">
        <v>15</v>
      </c>
      <c r="V5" s="5" t="s">
        <v>16</v>
      </c>
      <c r="W5" s="5" t="s">
        <v>17</v>
      </c>
      <c r="X5" s="5" t="s">
        <v>18</v>
      </c>
      <c r="Y5" s="5" t="s">
        <v>19</v>
      </c>
      <c r="Z5" s="5" t="s">
        <v>20</v>
      </c>
      <c r="AA5" s="5" t="s">
        <v>21</v>
      </c>
    </row>
    <row r="6" spans="1:27" s="1" customFormat="1" ht="36.75" customHeight="1">
      <c r="A6" s="5"/>
      <c r="B6" s="5"/>
      <c r="C6" s="5"/>
      <c r="D6" s="5"/>
      <c r="E6" s="5"/>
      <c r="F6" s="5"/>
      <c r="G6" s="5"/>
      <c r="H6" s="5"/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1" customFormat="1" ht="15">
      <c r="A7" s="5" t="s">
        <v>29</v>
      </c>
      <c r="B7" s="5" t="s">
        <v>29</v>
      </c>
      <c r="C7" s="5" t="s">
        <v>29</v>
      </c>
      <c r="D7" s="5" t="s">
        <v>29</v>
      </c>
      <c r="E7" s="5" t="s">
        <v>29</v>
      </c>
      <c r="F7" s="5" t="s">
        <v>29</v>
      </c>
      <c r="G7" s="5" t="s">
        <v>29</v>
      </c>
      <c r="H7" s="5" t="s">
        <v>29</v>
      </c>
      <c r="I7" s="5">
        <v>1</v>
      </c>
      <c r="J7" s="5">
        <v>2</v>
      </c>
      <c r="K7" s="5">
        <v>3</v>
      </c>
      <c r="L7" s="5">
        <v>4</v>
      </c>
      <c r="M7" s="5">
        <v>5</v>
      </c>
      <c r="N7" s="5">
        <v>6</v>
      </c>
      <c r="O7" s="5">
        <v>7</v>
      </c>
      <c r="P7" s="5" t="s">
        <v>29</v>
      </c>
      <c r="Q7" s="5" t="s">
        <v>29</v>
      </c>
      <c r="R7" s="5" t="s">
        <v>29</v>
      </c>
      <c r="S7" s="5" t="s">
        <v>29</v>
      </c>
      <c r="T7" s="5" t="s">
        <v>29</v>
      </c>
      <c r="U7" s="5" t="s">
        <v>29</v>
      </c>
      <c r="V7" s="5" t="s">
        <v>29</v>
      </c>
      <c r="W7" s="5" t="s">
        <v>29</v>
      </c>
      <c r="X7" s="5" t="s">
        <v>29</v>
      </c>
      <c r="Y7" s="5" t="s">
        <v>29</v>
      </c>
      <c r="Z7" s="5" t="s">
        <v>29</v>
      </c>
      <c r="AA7" s="5" t="s">
        <v>29</v>
      </c>
    </row>
    <row r="8" spans="1:27" s="1" customFormat="1" ht="15">
      <c r="A8" s="6"/>
      <c r="B8" s="7"/>
      <c r="C8" s="6"/>
      <c r="D8" s="6"/>
      <c r="E8" s="7"/>
      <c r="F8" s="6"/>
      <c r="G8" s="6" t="s">
        <v>30</v>
      </c>
      <c r="H8" s="8"/>
      <c r="I8" s="10">
        <f>I9</f>
        <v>920.4599999999999</v>
      </c>
      <c r="J8" s="10">
        <f>J9</f>
        <v>911.9599999999999</v>
      </c>
      <c r="K8" s="10"/>
      <c r="L8" s="10"/>
      <c r="M8" s="10"/>
      <c r="N8" s="10"/>
      <c r="O8" s="10">
        <f>O9</f>
        <v>8.5</v>
      </c>
      <c r="P8" s="7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" customFormat="1" ht="15">
      <c r="A9" s="6" t="s">
        <v>31</v>
      </c>
      <c r="B9" s="7" t="s">
        <v>32</v>
      </c>
      <c r="C9" s="6"/>
      <c r="D9" s="6"/>
      <c r="E9" s="7"/>
      <c r="F9" s="6"/>
      <c r="G9" s="6"/>
      <c r="H9" s="8"/>
      <c r="I9" s="10">
        <f>SUM(I10:I21)</f>
        <v>920.4599999999999</v>
      </c>
      <c r="J9" s="10">
        <f>SUM(J10:J21)</f>
        <v>911.9599999999999</v>
      </c>
      <c r="K9" s="10"/>
      <c r="L9" s="10"/>
      <c r="M9" s="10"/>
      <c r="N9" s="10"/>
      <c r="O9" s="10">
        <f>SUM(O10:O21)</f>
        <v>8.5</v>
      </c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1" customFormat="1" ht="101.25">
      <c r="A10" s="6" t="s">
        <v>33</v>
      </c>
      <c r="B10" s="7" t="s">
        <v>34</v>
      </c>
      <c r="C10" s="6" t="s">
        <v>35</v>
      </c>
      <c r="D10" s="6" t="s">
        <v>36</v>
      </c>
      <c r="E10" s="7" t="s">
        <v>37</v>
      </c>
      <c r="F10" s="6" t="s">
        <v>38</v>
      </c>
      <c r="G10" s="6" t="s">
        <v>39</v>
      </c>
      <c r="H10" s="8" t="s">
        <v>40</v>
      </c>
      <c r="I10" s="10">
        <v>16.61</v>
      </c>
      <c r="J10" s="10">
        <v>16.61</v>
      </c>
      <c r="K10" s="10"/>
      <c r="L10" s="10"/>
      <c r="M10" s="10"/>
      <c r="N10" s="10"/>
      <c r="O10" s="10"/>
      <c r="P10" s="7" t="s">
        <v>41</v>
      </c>
      <c r="Q10" s="12" t="s">
        <v>42</v>
      </c>
      <c r="R10" s="12" t="s">
        <v>42</v>
      </c>
      <c r="S10" s="12" t="s">
        <v>43</v>
      </c>
      <c r="T10" s="12" t="s">
        <v>44</v>
      </c>
      <c r="U10" s="12" t="s">
        <v>45</v>
      </c>
      <c r="V10" s="12" t="s">
        <v>46</v>
      </c>
      <c r="W10" s="12"/>
      <c r="X10" s="12"/>
      <c r="Y10" s="12"/>
      <c r="Z10" s="12" t="s">
        <v>47</v>
      </c>
      <c r="AA10" s="12" t="s">
        <v>48</v>
      </c>
    </row>
    <row r="11" spans="1:27" s="1" customFormat="1" ht="67.5">
      <c r="A11" s="6" t="s">
        <v>33</v>
      </c>
      <c r="B11" s="7" t="s">
        <v>34</v>
      </c>
      <c r="C11" s="6" t="s">
        <v>35</v>
      </c>
      <c r="D11" s="6" t="s">
        <v>49</v>
      </c>
      <c r="E11" s="7" t="s">
        <v>50</v>
      </c>
      <c r="F11" s="6" t="s">
        <v>38</v>
      </c>
      <c r="G11" s="6" t="s">
        <v>39</v>
      </c>
      <c r="H11" s="8" t="s">
        <v>40</v>
      </c>
      <c r="I11" s="10">
        <v>2.71</v>
      </c>
      <c r="J11" s="10"/>
      <c r="K11" s="10"/>
      <c r="L11" s="10"/>
      <c r="M11" s="10"/>
      <c r="N11" s="10"/>
      <c r="O11" s="10">
        <v>2.71</v>
      </c>
      <c r="P11" s="7" t="s">
        <v>51</v>
      </c>
      <c r="Q11" s="12" t="s">
        <v>52</v>
      </c>
      <c r="R11" s="12" t="s">
        <v>52</v>
      </c>
      <c r="S11" s="12" t="s">
        <v>53</v>
      </c>
      <c r="T11" s="12" t="s">
        <v>54</v>
      </c>
      <c r="U11" s="12" t="s">
        <v>45</v>
      </c>
      <c r="V11" s="12" t="s">
        <v>55</v>
      </c>
      <c r="W11" s="12"/>
      <c r="X11" s="12"/>
      <c r="Y11" s="12"/>
      <c r="Z11" s="12" t="s">
        <v>56</v>
      </c>
      <c r="AA11" s="12" t="s">
        <v>57</v>
      </c>
    </row>
    <row r="12" spans="1:27" s="1" customFormat="1" ht="101.25">
      <c r="A12" s="6" t="s">
        <v>33</v>
      </c>
      <c r="B12" s="7" t="s">
        <v>34</v>
      </c>
      <c r="C12" s="6" t="s">
        <v>35</v>
      </c>
      <c r="D12" s="6" t="s">
        <v>58</v>
      </c>
      <c r="E12" s="7" t="s">
        <v>59</v>
      </c>
      <c r="F12" s="6" t="s">
        <v>38</v>
      </c>
      <c r="G12" s="6" t="s">
        <v>39</v>
      </c>
      <c r="H12" s="8" t="s">
        <v>40</v>
      </c>
      <c r="I12" s="10">
        <v>4.05</v>
      </c>
      <c r="J12" s="10">
        <v>4.05</v>
      </c>
      <c r="K12" s="10"/>
      <c r="L12" s="10"/>
      <c r="M12" s="10"/>
      <c r="N12" s="10"/>
      <c r="O12" s="10"/>
      <c r="P12" s="7" t="s">
        <v>60</v>
      </c>
      <c r="Q12" s="12" t="s">
        <v>61</v>
      </c>
      <c r="R12" s="12" t="s">
        <v>62</v>
      </c>
      <c r="S12" s="12" t="s">
        <v>63</v>
      </c>
      <c r="T12" s="12" t="s">
        <v>44</v>
      </c>
      <c r="U12" s="12" t="s">
        <v>45</v>
      </c>
      <c r="V12" s="12" t="s">
        <v>64</v>
      </c>
      <c r="W12" s="12"/>
      <c r="X12" s="12"/>
      <c r="Y12" s="12"/>
      <c r="Z12" s="12" t="s">
        <v>65</v>
      </c>
      <c r="AA12" s="12" t="s">
        <v>66</v>
      </c>
    </row>
    <row r="13" spans="1:27" s="1" customFormat="1" ht="45">
      <c r="A13" s="6" t="s">
        <v>33</v>
      </c>
      <c r="B13" s="7" t="s">
        <v>34</v>
      </c>
      <c r="C13" s="6" t="s">
        <v>67</v>
      </c>
      <c r="D13" s="6" t="s">
        <v>68</v>
      </c>
      <c r="E13" s="7" t="s">
        <v>69</v>
      </c>
      <c r="F13" s="6" t="s">
        <v>38</v>
      </c>
      <c r="G13" s="6" t="s">
        <v>39</v>
      </c>
      <c r="H13" s="8" t="s">
        <v>40</v>
      </c>
      <c r="I13" s="10">
        <v>132.45</v>
      </c>
      <c r="J13" s="10">
        <v>128.22</v>
      </c>
      <c r="K13" s="10"/>
      <c r="L13" s="10"/>
      <c r="M13" s="10"/>
      <c r="N13" s="10"/>
      <c r="O13" s="10">
        <v>4.23</v>
      </c>
      <c r="P13" s="7" t="s">
        <v>70</v>
      </c>
      <c r="Q13" s="12" t="s">
        <v>71</v>
      </c>
      <c r="R13" s="12" t="s">
        <v>72</v>
      </c>
      <c r="S13" s="12" t="s">
        <v>73</v>
      </c>
      <c r="T13" s="12" t="s">
        <v>54</v>
      </c>
      <c r="U13" s="12" t="s">
        <v>45</v>
      </c>
      <c r="V13" s="12" t="s">
        <v>74</v>
      </c>
      <c r="W13" s="12"/>
      <c r="X13" s="12"/>
      <c r="Y13" s="12"/>
      <c r="Z13" s="12" t="s">
        <v>75</v>
      </c>
      <c r="AA13" s="12" t="s">
        <v>76</v>
      </c>
    </row>
    <row r="14" spans="1:27" s="1" customFormat="1" ht="78.75">
      <c r="A14" s="6" t="s">
        <v>33</v>
      </c>
      <c r="B14" s="7" t="s">
        <v>34</v>
      </c>
      <c r="C14" s="6" t="s">
        <v>35</v>
      </c>
      <c r="D14" s="6" t="s">
        <v>77</v>
      </c>
      <c r="E14" s="7" t="s">
        <v>78</v>
      </c>
      <c r="F14" s="6" t="s">
        <v>38</v>
      </c>
      <c r="G14" s="6" t="s">
        <v>39</v>
      </c>
      <c r="H14" s="8" t="s">
        <v>40</v>
      </c>
      <c r="I14" s="10">
        <v>371.3</v>
      </c>
      <c r="J14" s="10">
        <v>371.3</v>
      </c>
      <c r="K14" s="10"/>
      <c r="L14" s="10"/>
      <c r="M14" s="10"/>
      <c r="N14" s="10"/>
      <c r="O14" s="10"/>
      <c r="P14" s="7" t="s">
        <v>79</v>
      </c>
      <c r="Q14" s="12" t="s">
        <v>80</v>
      </c>
      <c r="R14" s="12" t="s">
        <v>80</v>
      </c>
      <c r="S14" s="12" t="s">
        <v>81</v>
      </c>
      <c r="T14" s="12" t="s">
        <v>82</v>
      </c>
      <c r="U14" s="12" t="s">
        <v>83</v>
      </c>
      <c r="V14" s="12" t="s">
        <v>84</v>
      </c>
      <c r="W14" s="12" t="s">
        <v>85</v>
      </c>
      <c r="X14" s="12"/>
      <c r="Y14" s="12"/>
      <c r="Z14" s="12"/>
      <c r="AA14" s="12" t="s">
        <v>86</v>
      </c>
    </row>
    <row r="15" spans="1:27" s="1" customFormat="1" ht="56.25">
      <c r="A15" s="6" t="s">
        <v>33</v>
      </c>
      <c r="B15" s="7" t="s">
        <v>34</v>
      </c>
      <c r="C15" s="6" t="s">
        <v>35</v>
      </c>
      <c r="D15" s="6" t="s">
        <v>87</v>
      </c>
      <c r="E15" s="7" t="s">
        <v>88</v>
      </c>
      <c r="F15" s="6" t="s">
        <v>38</v>
      </c>
      <c r="G15" s="6" t="s">
        <v>39</v>
      </c>
      <c r="H15" s="8" t="s">
        <v>40</v>
      </c>
      <c r="I15" s="10">
        <v>0.86</v>
      </c>
      <c r="J15" s="10"/>
      <c r="K15" s="10"/>
      <c r="L15" s="10"/>
      <c r="M15" s="10"/>
      <c r="N15" s="10"/>
      <c r="O15" s="10">
        <v>0.86</v>
      </c>
      <c r="P15" s="7" t="s">
        <v>89</v>
      </c>
      <c r="Q15" s="12" t="s">
        <v>90</v>
      </c>
      <c r="R15" s="12" t="s">
        <v>90</v>
      </c>
      <c r="S15" s="12" t="s">
        <v>91</v>
      </c>
      <c r="T15" s="12" t="s">
        <v>44</v>
      </c>
      <c r="U15" s="12" t="s">
        <v>45</v>
      </c>
      <c r="V15" s="12" t="s">
        <v>92</v>
      </c>
      <c r="W15" s="12"/>
      <c r="X15" s="12"/>
      <c r="Y15" s="12"/>
      <c r="Z15" s="12" t="s">
        <v>93</v>
      </c>
      <c r="AA15" s="12" t="s">
        <v>94</v>
      </c>
    </row>
    <row r="16" spans="1:27" s="1" customFormat="1" ht="78.75">
      <c r="A16" s="6" t="s">
        <v>33</v>
      </c>
      <c r="B16" s="7" t="s">
        <v>34</v>
      </c>
      <c r="C16" s="6" t="s">
        <v>35</v>
      </c>
      <c r="D16" s="6" t="s">
        <v>95</v>
      </c>
      <c r="E16" s="7" t="s">
        <v>96</v>
      </c>
      <c r="F16" s="6" t="s">
        <v>38</v>
      </c>
      <c r="G16" s="6" t="s">
        <v>39</v>
      </c>
      <c r="H16" s="8" t="s">
        <v>40</v>
      </c>
      <c r="I16" s="10">
        <v>44.16</v>
      </c>
      <c r="J16" s="10">
        <v>44.16</v>
      </c>
      <c r="K16" s="10"/>
      <c r="L16" s="10"/>
      <c r="M16" s="10"/>
      <c r="N16" s="10"/>
      <c r="O16" s="10"/>
      <c r="P16" s="7" t="s">
        <v>97</v>
      </c>
      <c r="Q16" s="12" t="s">
        <v>98</v>
      </c>
      <c r="R16" s="12" t="s">
        <v>98</v>
      </c>
      <c r="S16" s="12" t="s">
        <v>99</v>
      </c>
      <c r="T16" s="12" t="s">
        <v>54</v>
      </c>
      <c r="U16" s="12" t="s">
        <v>45</v>
      </c>
      <c r="V16" s="12" t="s">
        <v>100</v>
      </c>
      <c r="W16" s="12"/>
      <c r="X16" s="12" t="s">
        <v>101</v>
      </c>
      <c r="Y16" s="12"/>
      <c r="Z16" s="12"/>
      <c r="AA16" s="12" t="s">
        <v>102</v>
      </c>
    </row>
    <row r="17" spans="1:27" s="1" customFormat="1" ht="101.25">
      <c r="A17" s="6" t="s">
        <v>33</v>
      </c>
      <c r="B17" s="7" t="s">
        <v>34</v>
      </c>
      <c r="C17" s="6" t="s">
        <v>35</v>
      </c>
      <c r="D17" s="6" t="s">
        <v>103</v>
      </c>
      <c r="E17" s="7" t="s">
        <v>104</v>
      </c>
      <c r="F17" s="6" t="s">
        <v>38</v>
      </c>
      <c r="G17" s="6" t="s">
        <v>39</v>
      </c>
      <c r="H17" s="8" t="s">
        <v>40</v>
      </c>
      <c r="I17" s="10">
        <v>29.4</v>
      </c>
      <c r="J17" s="10">
        <v>29.4</v>
      </c>
      <c r="K17" s="10"/>
      <c r="L17" s="10"/>
      <c r="M17" s="10"/>
      <c r="N17" s="10"/>
      <c r="O17" s="10"/>
      <c r="P17" s="7" t="s">
        <v>105</v>
      </c>
      <c r="Q17" s="12" t="s">
        <v>106</v>
      </c>
      <c r="R17" s="12" t="s">
        <v>106</v>
      </c>
      <c r="S17" s="12" t="s">
        <v>107</v>
      </c>
      <c r="T17" s="12" t="s">
        <v>108</v>
      </c>
      <c r="U17" s="12" t="s">
        <v>45</v>
      </c>
      <c r="V17" s="12" t="s">
        <v>109</v>
      </c>
      <c r="W17" s="12"/>
      <c r="X17" s="12" t="s">
        <v>110</v>
      </c>
      <c r="Y17" s="12"/>
      <c r="Z17" s="12"/>
      <c r="AA17" s="12" t="s">
        <v>86</v>
      </c>
    </row>
    <row r="18" spans="1:27" s="1" customFormat="1" ht="67.5">
      <c r="A18" s="6" t="s">
        <v>33</v>
      </c>
      <c r="B18" s="7" t="s">
        <v>34</v>
      </c>
      <c r="C18" s="6" t="s">
        <v>35</v>
      </c>
      <c r="D18" s="6" t="s">
        <v>111</v>
      </c>
      <c r="E18" s="7" t="s">
        <v>112</v>
      </c>
      <c r="F18" s="6" t="s">
        <v>38</v>
      </c>
      <c r="G18" s="6" t="s">
        <v>39</v>
      </c>
      <c r="H18" s="8" t="s">
        <v>40</v>
      </c>
      <c r="I18" s="10">
        <v>209.5</v>
      </c>
      <c r="J18" s="10">
        <v>209.5</v>
      </c>
      <c r="K18" s="10"/>
      <c r="L18" s="10"/>
      <c r="M18" s="10"/>
      <c r="N18" s="10"/>
      <c r="O18" s="10"/>
      <c r="P18" s="7" t="s">
        <v>113</v>
      </c>
      <c r="Q18" s="12" t="s">
        <v>114</v>
      </c>
      <c r="R18" s="12" t="s">
        <v>114</v>
      </c>
      <c r="S18" s="12" t="s">
        <v>115</v>
      </c>
      <c r="T18" s="12" t="s">
        <v>116</v>
      </c>
      <c r="U18" s="12" t="s">
        <v>45</v>
      </c>
      <c r="V18" s="12" t="s">
        <v>117</v>
      </c>
      <c r="W18" s="12"/>
      <c r="X18" s="12" t="s">
        <v>118</v>
      </c>
      <c r="Y18" s="12"/>
      <c r="Z18" s="12"/>
      <c r="AA18" s="12" t="s">
        <v>86</v>
      </c>
    </row>
    <row r="19" spans="1:27" s="1" customFormat="1" ht="67.5">
      <c r="A19" s="6" t="s">
        <v>33</v>
      </c>
      <c r="B19" s="7" t="s">
        <v>34</v>
      </c>
      <c r="C19" s="6" t="s">
        <v>35</v>
      </c>
      <c r="D19" s="6" t="s">
        <v>119</v>
      </c>
      <c r="E19" s="7" t="s">
        <v>120</v>
      </c>
      <c r="F19" s="6" t="s">
        <v>38</v>
      </c>
      <c r="G19" s="6" t="s">
        <v>39</v>
      </c>
      <c r="H19" s="8" t="s">
        <v>40</v>
      </c>
      <c r="I19" s="10">
        <v>0.7</v>
      </c>
      <c r="J19" s="10"/>
      <c r="K19" s="10"/>
      <c r="L19" s="10"/>
      <c r="M19" s="10"/>
      <c r="N19" s="10"/>
      <c r="O19" s="10">
        <v>0.7</v>
      </c>
      <c r="P19" s="7" t="s">
        <v>121</v>
      </c>
      <c r="Q19" s="12" t="s">
        <v>122</v>
      </c>
      <c r="R19" s="12" t="s">
        <v>122</v>
      </c>
      <c r="S19" s="12" t="s">
        <v>123</v>
      </c>
      <c r="T19" s="12" t="s">
        <v>44</v>
      </c>
      <c r="U19" s="12" t="s">
        <v>124</v>
      </c>
      <c r="V19" s="12" t="s">
        <v>125</v>
      </c>
      <c r="W19" s="12"/>
      <c r="X19" s="12" t="s">
        <v>126</v>
      </c>
      <c r="Y19" s="12"/>
      <c r="Z19" s="12"/>
      <c r="AA19" s="12" t="s">
        <v>48</v>
      </c>
    </row>
    <row r="20" spans="1:27" s="1" customFormat="1" ht="146.25">
      <c r="A20" s="6" t="s">
        <v>33</v>
      </c>
      <c r="B20" s="7" t="s">
        <v>34</v>
      </c>
      <c r="C20" s="6" t="s">
        <v>35</v>
      </c>
      <c r="D20" s="6" t="s">
        <v>127</v>
      </c>
      <c r="E20" s="7" t="s">
        <v>128</v>
      </c>
      <c r="F20" s="6" t="s">
        <v>38</v>
      </c>
      <c r="G20" s="6" t="s">
        <v>39</v>
      </c>
      <c r="H20" s="8" t="s">
        <v>40</v>
      </c>
      <c r="I20" s="10">
        <v>106.82</v>
      </c>
      <c r="J20" s="10">
        <v>106.82</v>
      </c>
      <c r="K20" s="10"/>
      <c r="L20" s="10"/>
      <c r="M20" s="10"/>
      <c r="N20" s="10"/>
      <c r="O20" s="10"/>
      <c r="P20" s="7" t="s">
        <v>129</v>
      </c>
      <c r="Q20" s="12" t="s">
        <v>130</v>
      </c>
      <c r="R20" s="12" t="s">
        <v>130</v>
      </c>
      <c r="S20" s="12" t="s">
        <v>131</v>
      </c>
      <c r="T20" s="12" t="s">
        <v>44</v>
      </c>
      <c r="U20" s="12" t="s">
        <v>45</v>
      </c>
      <c r="V20" s="12" t="s">
        <v>132</v>
      </c>
      <c r="W20" s="12"/>
      <c r="X20" s="12" t="s">
        <v>133</v>
      </c>
      <c r="Y20" s="12"/>
      <c r="Z20" s="12"/>
      <c r="AA20" s="12" t="s">
        <v>86</v>
      </c>
    </row>
    <row r="21" spans="1:27" s="1" customFormat="1" ht="67.5">
      <c r="A21" s="6" t="s">
        <v>33</v>
      </c>
      <c r="B21" s="7" t="s">
        <v>34</v>
      </c>
      <c r="C21" s="6" t="s">
        <v>35</v>
      </c>
      <c r="D21" s="6" t="s">
        <v>134</v>
      </c>
      <c r="E21" s="7" t="s">
        <v>135</v>
      </c>
      <c r="F21" s="6" t="s">
        <v>38</v>
      </c>
      <c r="G21" s="6" t="s">
        <v>39</v>
      </c>
      <c r="H21" s="8" t="s">
        <v>40</v>
      </c>
      <c r="I21" s="10">
        <v>1.9</v>
      </c>
      <c r="J21" s="10">
        <v>1.9</v>
      </c>
      <c r="K21" s="10"/>
      <c r="L21" s="10"/>
      <c r="M21" s="10"/>
      <c r="N21" s="10"/>
      <c r="O21" s="10"/>
      <c r="P21" s="7" t="s">
        <v>136</v>
      </c>
      <c r="Q21" s="12" t="s">
        <v>137</v>
      </c>
      <c r="R21" s="12" t="s">
        <v>137</v>
      </c>
      <c r="S21" s="12" t="s">
        <v>138</v>
      </c>
      <c r="T21" s="12" t="s">
        <v>139</v>
      </c>
      <c r="U21" s="12" t="s">
        <v>45</v>
      </c>
      <c r="V21" s="12" t="s">
        <v>140</v>
      </c>
      <c r="W21" s="12" t="s">
        <v>141</v>
      </c>
      <c r="X21" s="12"/>
      <c r="Y21" s="12"/>
      <c r="Z21" s="12"/>
      <c r="AA21" s="12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2:AA2"/>
    <mergeCell ref="I5:O5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</mergeCells>
  <printOptions/>
  <pageMargins left="0.75" right="0.75" top="1" bottom="1" header="0.5" footer="0.5"/>
  <pageSetup fitToHeight="0" fitToWidth="1" horizontalDpi="300" verticalDpi="300" orientation="landscape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云深不知处</cp:lastModifiedBy>
  <dcterms:created xsi:type="dcterms:W3CDTF">2022-02-18T00:46:19Z</dcterms:created>
  <dcterms:modified xsi:type="dcterms:W3CDTF">2022-03-16T03:43:43Z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56EE6AAA88C14E8B8D8F57C3529C3128</vt:lpwstr>
  </property>
  <property fmtid="{D5CDD505-2E9C-101B-9397-08002B2CF9AE}" pid="4" name="KSOProductBuildV">
    <vt:lpwstr>2052-11.1.0.11365</vt:lpwstr>
  </property>
</Properties>
</file>